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20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Sheet1!$A$1:$M$13</definedName>
  </definedNames>
  <calcPr calcId="144525"/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<sst xmlns="http://schemas.openxmlformats.org/spreadsheetml/2006/main" count="27" uniqueCount="27">
  <si>
    <t>序号</t>
  </si>
  <si>
    <t>考核市（州）</t>
  </si>
  <si>
    <t>年度投资目标任务完成情况</t>
  </si>
  <si>
    <t>地方投资落实到位情况</t>
  </si>
  <si>
    <t>征地拆迁工作推进情况</t>
  </si>
  <si>
    <t>合计</t>
  </si>
  <si>
    <r>
      <rPr>
        <sz val="9"/>
        <color rgb="FF000000"/>
        <rFont val="黑体"/>
        <family val="3"/>
        <charset val="134"/>
      </rPr>
      <t>年度完成公路水路固定资产投资情况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黑体"/>
        <family val="3"/>
        <charset val="134"/>
      </rPr>
      <t>（</t>
    </r>
    <r>
      <rPr>
        <sz val="9"/>
        <color rgb="FF000000"/>
        <rFont val="Times New Roman"/>
        <family val="1"/>
      </rPr>
      <t>20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</si>
  <si>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年度完成公路水路固定资产投资增量情况（</t>
    </r>
    <r>
      <rPr>
        <sz val="9"/>
        <color rgb="FF000000"/>
        <rFont val="Times New Roman"/>
        <family val="1"/>
      </rPr>
      <t>20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</si>
  <si>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中央补助项目年度计划执行情况</t>
    </r>
    <r>
      <rPr>
        <sz val="9"/>
        <color rgb="FF000000"/>
        <rFont val="Times New Roman"/>
        <family val="1"/>
      </rPr>
      <t xml:space="preserve">   </t>
    </r>
    <r>
      <rPr>
        <sz val="9"/>
        <color rgb="FF000000"/>
        <rFont val="黑体"/>
        <family val="3"/>
        <charset val="134"/>
      </rPr>
      <t>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</si>
  <si>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年度中央投资补助项目地方自筹资金累计到位率（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</si>
  <si>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年度项目地方资金和运营期补贴到位情况（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</si>
  <si>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农村公路养护资金纳入地方年度财政预算情况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黑体"/>
        <family val="3"/>
        <charset val="134"/>
      </rPr>
      <t>（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</si>
  <si>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按规定配合项目业主协调完善各类要件情况</t>
    </r>
    <r>
      <rPr>
        <sz val="9"/>
        <color rgb="FF000000"/>
        <rFont val="Times New Roman"/>
        <family val="1"/>
      </rPr>
      <t xml:space="preserve">
</t>
    </r>
    <r>
      <rPr>
        <sz val="9"/>
        <color rgb="FF000000"/>
        <rFont val="黑体"/>
        <family val="3"/>
        <charset val="134"/>
      </rPr>
      <t>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</si>
  <si>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年度协议约定征地拆迁任务完成情况（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</si>
  <si>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完成压覆矿产补偿，施工沿线涉农设施还建及炮损补偿相关工作（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黑体"/>
        <family val="3"/>
        <charset val="134"/>
      </rPr>
      <t>分）</t>
    </r>
  </si>
  <si>
    <r>
      <rPr>
        <sz val="9"/>
        <color rgb="FF000000"/>
        <rFont val="黑体"/>
        <family val="3"/>
        <charset val="134"/>
      </rPr>
      <t>农民工工资保障相关工作（</t>
    </r>
    <r>
      <rPr>
        <sz val="9"/>
        <color rgb="FF000000"/>
        <rFont val="Times New Roman"/>
        <family val="1"/>
      </rPr>
      <t>10</t>
    </r>
    <r>
      <rPr>
        <sz val="9"/>
        <color rgb="FF000000"/>
        <rFont val="黑体"/>
        <family val="3"/>
        <charset val="134"/>
      </rPr>
      <t>分）</t>
    </r>
  </si>
  <si>
    <t>贵阳市</t>
  </si>
  <si>
    <t>遵义市</t>
  </si>
  <si>
    <t>铜仁市</t>
  </si>
  <si>
    <t>安顺市</t>
  </si>
  <si>
    <t>六盘水市</t>
  </si>
  <si>
    <t>毕节市</t>
  </si>
  <si>
    <t>黔南布依族苗族自治州</t>
  </si>
  <si>
    <t>黔东南苗族侗族自治州</t>
  </si>
  <si>
    <t>黔西南布依族苗族自治州</t>
  </si>
  <si>
    <t>附件1</t>
    <phoneticPr fontId="8" type="noConversion"/>
  </si>
  <si>
    <t>2022年度贵州省交通运输领域真抓实干激励评价表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</si>
</sst>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10" x14ac:knownFonts="1">
    <font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6"/>
      <color rgb="FF000000"/>
      <name val="方正小标宋简体"/>
      <family val="3"/>
      <charset val="134"/>
    </font>
    <font>
      <sz val="16"/>
      <color rgb="FF000000"/>
      <name val="Times New Roman"/>
      <family val="1"/>
    </font>
    <font>
      <sz val="9"/>
      <color rgb="FF000000"/>
      <name val="黑体"/>
      <family val="3"/>
      <charset val="134"/>
    </font>
    <font>
      <sz val="9"/>
      <color rgb="FF000000"/>
      <name val="Times New Roman"/>
      <family val="1"/>
    </font>
    <font>
      <sz val="9"/>
      <color rgb="FF000000"/>
      <name val="仿宋_GB2312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Protection="0">
      <alignment vertical="center"/>
    </xf>
  </cellStyleXfs>
  <cellXfs count="40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9" fontId="1" fillId="0" borderId="0" xfId="1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130" zoomScaleNormal="130" workbookViewId="0">
      <selection activeCell="J14" sqref="J14"/>
    </sheetView>
  </sheetViews>
  <sheetFormatPr defaultColWidth="9" defaultRowHeight="15" x14ac:dyDescent="0.15"/>
  <cols>
    <col min="1" max="1" width="5.75" style="1" customWidth="1"/>
    <col min="2" max="2" width="11" style="1" customWidth="1"/>
    <col min="3" max="5" width="12.625" style="1" customWidth="1"/>
    <col min="6" max="6" width="12.625" style="2" customWidth="1"/>
    <col min="7" max="7" width="12.625" style="3" customWidth="1"/>
    <col min="8" max="8" width="12.625" style="2" customWidth="1"/>
    <col min="9" max="12" width="12.625" style="1" customWidth="1"/>
    <col min="13" max="13" width="9" style="2"/>
    <col min="14" max="16384" width="9" style="1"/>
  </cols>
  <sheetData>
    <row r="1" spans="1:14" x14ac:dyDescent="0.15">
      <c r="A1" s="22" t="s">
        <v>25</v>
      </c>
    </row>
    <row r="2" spans="1:14" ht="36" customHeight="1" thickBot="1" x14ac:dyDescent="0.2">
      <c r="A2" s="23" t="s">
        <v>26</v>
      </c>
      <c r="B2" s="24"/>
      <c r="C2" s="24"/>
      <c r="D2" s="24"/>
      <c r="E2" s="24"/>
      <c r="F2" s="25"/>
      <c r="G2" s="26"/>
      <c r="H2" s="25"/>
      <c r="I2" s="24"/>
      <c r="J2" s="24"/>
      <c r="K2" s="24"/>
      <c r="L2" s="24"/>
      <c r="M2" s="24"/>
    </row>
    <row r="3" spans="1:14" ht="30" customHeight="1" x14ac:dyDescent="0.15">
      <c r="A3" s="32" t="s">
        <v>0</v>
      </c>
      <c r="B3" s="34" t="s">
        <v>1</v>
      </c>
      <c r="C3" s="27" t="s">
        <v>2</v>
      </c>
      <c r="D3" s="28"/>
      <c r="E3" s="28"/>
      <c r="F3" s="29" t="s">
        <v>3</v>
      </c>
      <c r="G3" s="30"/>
      <c r="H3" s="31"/>
      <c r="I3" s="27" t="s">
        <v>4</v>
      </c>
      <c r="J3" s="28"/>
      <c r="K3" s="28"/>
      <c r="L3" s="28"/>
      <c r="M3" s="36" t="s">
        <v>5</v>
      </c>
    </row>
    <row r="4" spans="1:14" ht="75" customHeight="1" x14ac:dyDescent="0.15">
      <c r="A4" s="33"/>
      <c r="B4" s="35"/>
      <c r="C4" s="4" t="s">
        <v>6</v>
      </c>
      <c r="D4" s="4" t="s">
        <v>7</v>
      </c>
      <c r="E4" s="4" t="s">
        <v>8</v>
      </c>
      <c r="F4" s="5" t="s">
        <v>9</v>
      </c>
      <c r="G4" s="6" t="s">
        <v>10</v>
      </c>
      <c r="H4" s="7" t="s">
        <v>11</v>
      </c>
      <c r="I4" s="18" t="s">
        <v>12</v>
      </c>
      <c r="J4" s="4" t="s">
        <v>13</v>
      </c>
      <c r="K4" s="18" t="s">
        <v>14</v>
      </c>
      <c r="L4" s="4" t="s">
        <v>15</v>
      </c>
      <c r="M4" s="37"/>
      <c r="N4" s="19"/>
    </row>
    <row r="5" spans="1:14" ht="24.95" customHeight="1" x14ac:dyDescent="0.15">
      <c r="A5" s="20">
        <v>1</v>
      </c>
      <c r="B5" s="8" t="s">
        <v>16</v>
      </c>
      <c r="C5" s="9">
        <v>20</v>
      </c>
      <c r="D5" s="9">
        <v>13</v>
      </c>
      <c r="E5" s="9">
        <v>10</v>
      </c>
      <c r="F5" s="10">
        <v>4.3</v>
      </c>
      <c r="G5" s="11">
        <v>0</v>
      </c>
      <c r="H5" s="10">
        <v>5</v>
      </c>
      <c r="I5" s="9">
        <v>8</v>
      </c>
      <c r="J5" s="9">
        <v>8</v>
      </c>
      <c r="K5" s="9">
        <v>4</v>
      </c>
      <c r="L5" s="9">
        <v>9</v>
      </c>
      <c r="M5" s="38">
        <f>SUM(C5:L5)</f>
        <v>81.3</v>
      </c>
    </row>
    <row r="6" spans="1:14" ht="24.95" customHeight="1" x14ac:dyDescent="0.15">
      <c r="A6" s="20">
        <v>2</v>
      </c>
      <c r="B6" s="8" t="s">
        <v>17</v>
      </c>
      <c r="C6" s="9">
        <v>17</v>
      </c>
      <c r="D6" s="9">
        <v>18</v>
      </c>
      <c r="E6" s="9">
        <v>10</v>
      </c>
      <c r="F6" s="10">
        <v>2.2999999999999998</v>
      </c>
      <c r="G6" s="11">
        <v>0</v>
      </c>
      <c r="H6" s="10">
        <v>5</v>
      </c>
      <c r="I6" s="9">
        <v>9</v>
      </c>
      <c r="J6" s="9">
        <v>10</v>
      </c>
      <c r="K6" s="9">
        <v>5</v>
      </c>
      <c r="L6" s="9">
        <v>10</v>
      </c>
      <c r="M6" s="38">
        <f t="shared" ref="M6:M13" si="0">SUM(C6:L6)</f>
        <v>86.3</v>
      </c>
    </row>
    <row r="7" spans="1:14" ht="24.95" customHeight="1" x14ac:dyDescent="0.15">
      <c r="A7" s="20">
        <v>3</v>
      </c>
      <c r="B7" s="8" t="s">
        <v>18</v>
      </c>
      <c r="C7" s="9">
        <v>18</v>
      </c>
      <c r="D7" s="9">
        <v>14</v>
      </c>
      <c r="E7" s="9">
        <v>3.5</v>
      </c>
      <c r="F7" s="10">
        <v>2.7</v>
      </c>
      <c r="G7" s="11">
        <v>0.01</v>
      </c>
      <c r="H7" s="10">
        <v>4.5999999999999996</v>
      </c>
      <c r="I7" s="9">
        <v>10</v>
      </c>
      <c r="J7" s="9">
        <v>10</v>
      </c>
      <c r="K7" s="9">
        <v>5</v>
      </c>
      <c r="L7" s="9">
        <v>10</v>
      </c>
      <c r="M7" s="38">
        <f t="shared" si="0"/>
        <v>77.81</v>
      </c>
    </row>
    <row r="8" spans="1:14" ht="24.95" customHeight="1" x14ac:dyDescent="0.15">
      <c r="A8" s="20">
        <v>4</v>
      </c>
      <c r="B8" s="8" t="s">
        <v>19</v>
      </c>
      <c r="C8" s="9">
        <v>12</v>
      </c>
      <c r="D8" s="9">
        <v>20</v>
      </c>
      <c r="E8" s="9">
        <v>10</v>
      </c>
      <c r="F8" s="10">
        <v>4.09</v>
      </c>
      <c r="G8" s="11">
        <v>0</v>
      </c>
      <c r="H8" s="10">
        <v>5</v>
      </c>
      <c r="I8" s="9">
        <v>8</v>
      </c>
      <c r="J8" s="9">
        <v>8</v>
      </c>
      <c r="K8" s="9">
        <v>4</v>
      </c>
      <c r="L8" s="9">
        <v>10</v>
      </c>
      <c r="M8" s="38">
        <f t="shared" si="0"/>
        <v>81.09</v>
      </c>
    </row>
    <row r="9" spans="1:14" ht="24.95" customHeight="1" x14ac:dyDescent="0.15">
      <c r="A9" s="20">
        <v>5</v>
      </c>
      <c r="B9" s="8" t="s">
        <v>20</v>
      </c>
      <c r="C9" s="9">
        <v>14</v>
      </c>
      <c r="D9" s="9">
        <v>15</v>
      </c>
      <c r="E9" s="9">
        <v>4.0999999999999996</v>
      </c>
      <c r="F9" s="10">
        <v>0.26</v>
      </c>
      <c r="G9" s="11">
        <v>0</v>
      </c>
      <c r="H9" s="10">
        <v>5</v>
      </c>
      <c r="I9" s="9">
        <v>9</v>
      </c>
      <c r="J9" s="9">
        <v>9</v>
      </c>
      <c r="K9" s="9">
        <v>4</v>
      </c>
      <c r="L9" s="9">
        <v>10</v>
      </c>
      <c r="M9" s="38">
        <f t="shared" si="0"/>
        <v>70.36</v>
      </c>
    </row>
    <row r="10" spans="1:14" ht="24.95" customHeight="1" x14ac:dyDescent="0.15">
      <c r="A10" s="20">
        <v>6</v>
      </c>
      <c r="B10" s="8" t="s">
        <v>21</v>
      </c>
      <c r="C10" s="9">
        <v>13</v>
      </c>
      <c r="D10" s="9">
        <v>12</v>
      </c>
      <c r="E10" s="9">
        <v>10</v>
      </c>
      <c r="F10" s="10">
        <v>4.08</v>
      </c>
      <c r="G10" s="11">
        <v>0</v>
      </c>
      <c r="H10" s="10">
        <v>5</v>
      </c>
      <c r="I10" s="9">
        <v>10</v>
      </c>
      <c r="J10" s="9">
        <v>10</v>
      </c>
      <c r="K10" s="9">
        <v>5</v>
      </c>
      <c r="L10" s="9">
        <v>10</v>
      </c>
      <c r="M10" s="38">
        <f t="shared" si="0"/>
        <v>79.08</v>
      </c>
    </row>
    <row r="11" spans="1:14" ht="24.95" customHeight="1" x14ac:dyDescent="0.15">
      <c r="A11" s="20">
        <v>7</v>
      </c>
      <c r="B11" s="12" t="s">
        <v>22</v>
      </c>
      <c r="C11" s="9">
        <v>15</v>
      </c>
      <c r="D11" s="9">
        <v>19</v>
      </c>
      <c r="E11" s="9">
        <v>6.4</v>
      </c>
      <c r="F11" s="10">
        <v>4.42</v>
      </c>
      <c r="G11" s="11">
        <v>1E-3</v>
      </c>
      <c r="H11" s="10">
        <v>5</v>
      </c>
      <c r="I11" s="9">
        <v>10</v>
      </c>
      <c r="J11" s="9">
        <v>10</v>
      </c>
      <c r="K11" s="9">
        <v>5</v>
      </c>
      <c r="L11" s="9">
        <v>10</v>
      </c>
      <c r="M11" s="38">
        <f t="shared" si="0"/>
        <v>84.820999999999998</v>
      </c>
    </row>
    <row r="12" spans="1:14" ht="24.95" customHeight="1" x14ac:dyDescent="0.15">
      <c r="A12" s="20">
        <v>8</v>
      </c>
      <c r="B12" s="12" t="s">
        <v>23</v>
      </c>
      <c r="C12" s="9">
        <v>16</v>
      </c>
      <c r="D12" s="9">
        <v>16</v>
      </c>
      <c r="E12" s="9">
        <v>10</v>
      </c>
      <c r="F12" s="10">
        <v>2.4500000000000002</v>
      </c>
      <c r="G12" s="11">
        <v>5.0000000000000001E-3</v>
      </c>
      <c r="H12" s="10">
        <v>5</v>
      </c>
      <c r="I12" s="9">
        <v>10</v>
      </c>
      <c r="J12" s="9">
        <v>10</v>
      </c>
      <c r="K12" s="9">
        <v>5</v>
      </c>
      <c r="L12" s="9">
        <v>8</v>
      </c>
      <c r="M12" s="38">
        <f t="shared" si="0"/>
        <v>82.455000000000013</v>
      </c>
    </row>
    <row r="13" spans="1:14" ht="24.95" customHeight="1" thickBot="1" x14ac:dyDescent="0.2">
      <c r="A13" s="21">
        <v>9</v>
      </c>
      <c r="B13" s="13" t="s">
        <v>24</v>
      </c>
      <c r="C13" s="14">
        <v>19</v>
      </c>
      <c r="D13" s="14">
        <v>17</v>
      </c>
      <c r="E13" s="14">
        <v>10</v>
      </c>
      <c r="F13" s="15">
        <v>2.04</v>
      </c>
      <c r="G13" s="16">
        <v>4.7E-2</v>
      </c>
      <c r="H13" s="15">
        <v>5</v>
      </c>
      <c r="I13" s="14">
        <v>8</v>
      </c>
      <c r="J13" s="14">
        <v>8</v>
      </c>
      <c r="K13" s="14">
        <v>4</v>
      </c>
      <c r="L13" s="14">
        <v>10</v>
      </c>
      <c r="M13" s="39">
        <f t="shared" si="0"/>
        <v>83.086999999999989</v>
      </c>
    </row>
    <row r="14" spans="1:14" ht="15" customHeight="1" x14ac:dyDescent="0.15"/>
    <row r="26" spans="3:3" ht="15" customHeight="1" x14ac:dyDescent="0.15">
      <c r="C26" s="17"/>
    </row>
    <row r="27" spans="3:3" ht="15" customHeight="1" x14ac:dyDescent="0.15">
      <c r="C27" s="17"/>
    </row>
    <row r="28" spans="3:3" ht="15" customHeight="1" x14ac:dyDescent="0.15">
      <c r="C28" s="17"/>
    </row>
    <row r="29" spans="3:3" ht="15" customHeight="1" x14ac:dyDescent="0.15">
      <c r="C29" s="17"/>
    </row>
    <row r="30" spans="3:3" ht="15" customHeight="1" x14ac:dyDescent="0.15">
      <c r="C30" s="17"/>
    </row>
    <row r="31" spans="3:3" ht="15" customHeight="1" x14ac:dyDescent="0.15">
      <c r="C31" s="17"/>
    </row>
    <row r="32" spans="3:3" ht="15" customHeight="1" x14ac:dyDescent="0.15">
      <c r="C32" s="17"/>
    </row>
    <row r="33" spans="3:3" ht="15" customHeight="1" x14ac:dyDescent="0.15">
      <c r="C33" s="17"/>
    </row>
    <row r="34" spans="3:3" ht="15" customHeight="1" x14ac:dyDescent="0.15">
      <c r="C34" s="17"/>
    </row>
  </sheetData>
  <mergeCells count="7">
    <mergeCell ref="A2:M2"/>
    <mergeCell ref="C3:E3"/>
    <mergeCell ref="F3:H3"/>
    <mergeCell ref="I3:L3"/>
    <mergeCell ref="A3:A4"/>
    <mergeCell ref="B3:B4"/>
    <mergeCell ref="M3:M4"/>
  </mergeCells>
  <phoneticPr fontId="8" type="noConversion"/>
  <printOptions horizontalCentered="1"/>
  <pageMargins left="0.75129495830986404" right="0.75129495830986404" top="0.99987495602585197" bottom="0.99987495602585197" header="0.49993747801292598" footer="0.49993747801292598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4990626395217996" right="0.74990626395217996" top="0.99987495602585197" bottom="0.99987495602585197" header="0.49993747801292598" footer="0.49993747801292598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4990626395217996" right="0.74990626395217996" top="0.99987495602585197" bottom="0.99987495602585197" header="0.49993747801292598" footer="0.49993747801292598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jtt</cp:lastModifiedBy>
  <cp:revision>0</cp:revision>
  <cp:lastPrinted>2023-07-24T05:09:31Z</cp:lastPrinted>
  <dcterms:created xsi:type="dcterms:W3CDTF">2021-01-21T01:22:00Z</dcterms:created>
  <dcterms:modified xsi:type="dcterms:W3CDTF">2023-08-09T02:38:38Z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1D224C1004E64166B7083AD2B85778AC_13</vt:lpwstr>
  </property>
</Properties>
</file>